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<sst xmlns="http://schemas.openxmlformats.org/spreadsheetml/2006/main" count="426" uniqueCount="156">
  <si>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</si>
  <si>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</si>
  <si>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</si>
  <si>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</si>
  <si>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</si>
  <si>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</si>
  <si>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</si>
  <si>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</si>
  <si>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</si>
  <si>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</si>
  <si>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</si>
  <si>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</si>
  <si>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</si>
  <si>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</si>
  <si>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</si>
  <si>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</si>
  <si>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</si>
  <si>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</si>
  <si>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</si>
  <si>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</si>
  <si>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</si>
  <si>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</si>
  <si>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</si>
  <si>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</si>
  <si>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</si>
  <si>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</si>
  <si>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</si>
  <si>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</si>
  <si>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</si>
  <si>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</si>
  <si>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</si>
  <si>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</si>
  <si>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</si>
  <si>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</si>
  <si>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</si>
  <si>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</si>
  <si>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</si>
  <si>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</si>
  <si>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</si>
  <si>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</si>
  <si>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</si>
  <si>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</si>
  <si>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</si>
  <si>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</si>
  <si>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</si>
  <si>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</si>
  <si>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</si>
  <si>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</si>
  <si>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</si>
  <si>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</si>
  <si>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</si>
  <si>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</si>
  <si>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</si>
  <si>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</si>
  <si>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</si>
  <si>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</si>
  <si>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</si>
  <si>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</si>
  <si>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</si>
  <si>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</si>
  <si>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</si>
  <si>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</si>
  <si>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</si>
  <si>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</si>
  <si>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</si>
  <si>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</si>
  <si>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</si>
  <si>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</si>
  <si>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</si>
  <si>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</si>
  <si>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</si>
  <si>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</si>
  <si>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</si>
  <si>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</si>
  <si>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</si>
  <si>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</si>
  <si>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</si>
  <si>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</si>
  <si>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</si>
  <si>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</si>
  <si>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</si>
  <si>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</si>
  <si>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</si>
  <si>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</si>
  <si>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</si>
  <si>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</si>
  <si>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</si>
  <si>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</si>
  <si>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</si>
  <si>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</si>
  <si>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</si>
  <si>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</si>
  <si>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</si>
  <si>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</si>
  <si>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</si>
  <si>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</si>
  <si>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</si>
  <si>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</si>
  <si>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</si>
  <si>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</si>
  <si>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</si>
  <si>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</si>
  <si>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</si>
  <si>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</si>
  <si>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</si>
  <si>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</si>
  <si>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</si>
  <si>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</si>
  <si>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</si>
  <si>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</si>
  <si>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</si>
  <si>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</si>
  <si>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</si>
  <si>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</si>
  <si>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</si>
  <si>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</si>
  <si>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</si>
  <si>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</si>
  <si>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</si>
  <si>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</si>
  <si>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</si>
  <si>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</si>
  <si>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</si>
  <si>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</si>
  <si>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</si>
  <si>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</si>
  <si>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</si>
  <si>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</si>
  <si>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</si>
  <si>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</si>
  <si>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</si>
  <si>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</si>
  <si>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</si>
  <si>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</si>
  <si>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</si>
  <si>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</si>
  <si>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</si>
  <si>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</si>
  <si>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</si>
  <si>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</si>
  <si>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</si>
  <si>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</si>
  <si>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</si>
  <si>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</si>
  <si>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</si>
  <si>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</si>
  <si>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</si>
  <si>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</si>
  <si>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</si>
  <si>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</si>
  <si>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</si>
  <si>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</si>
  <si>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</si>
  <si>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>мясо</t>
  </si>
  <si>
    <t xml:space="preserve">04.03.2023год </t>
  </si>
  <si>
    <t>На 04.03.2023г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</si>
</sst>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80" t="s">
        <v>127</v>
      </c>
      <c r="S6" s="80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3" t="s">
        <v>108</v>
      </c>
      <c r="D11" s="93" t="s">
        <v>5</v>
      </c>
      <c r="E11" s="93" t="s">
        <v>109</v>
      </c>
      <c r="F11" s="93" t="s">
        <v>27</v>
      </c>
      <c r="G11" s="93" t="s">
        <v>110</v>
      </c>
      <c r="H11" s="93" t="s">
        <v>56</v>
      </c>
      <c r="I11" s="93" t="s">
        <v>10</v>
      </c>
      <c r="J11" s="94" t="s">
        <v>113</v>
      </c>
      <c r="K11" s="93" t="s">
        <v>29</v>
      </c>
      <c r="L11" s="93" t="s">
        <v>111</v>
      </c>
      <c r="M11" s="93" t="s">
        <v>30</v>
      </c>
      <c r="N11" s="93" t="s">
        <v>31</v>
      </c>
      <c r="O11" s="93" t="s">
        <v>25</v>
      </c>
      <c r="P11" s="93" t="s">
        <v>112</v>
      </c>
      <c r="Q11" s="93" t="s">
        <v>17</v>
      </c>
      <c r="R11" s="93" t="s">
        <v>46</v>
      </c>
      <c r="S11" s="93" t="s">
        <v>7</v>
      </c>
    </row>
    <row r="12" spans="1:20" x14ac:dyDescent="0.25">
      <c r="A12" s="31"/>
      <c r="B12" s="13"/>
      <c r="C12" s="93"/>
      <c r="D12" s="93"/>
      <c r="E12" s="93"/>
      <c r="F12" s="93"/>
      <c r="G12" s="93"/>
      <c r="H12" s="93"/>
      <c r="I12" s="93"/>
      <c r="J12" s="94"/>
      <c r="K12" s="93"/>
      <c r="L12" s="93"/>
      <c r="M12" s="93"/>
      <c r="N12" s="93"/>
      <c r="O12" s="93"/>
      <c r="P12" s="93"/>
      <c r="Q12" s="93"/>
      <c r="R12" s="93"/>
      <c r="S12" s="93"/>
    </row>
    <row r="13" spans="1:20" x14ac:dyDescent="0.25">
      <c r="A13" s="92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4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2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2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2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3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3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3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3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4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2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2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2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19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19" ht="15.75" thickBot="1" x14ac:dyDescent="0.3">
      <c r="A8" s="7" t="s">
        <v>3</v>
      </c>
      <c r="R8" s="80"/>
      <c r="S8" s="80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3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3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3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3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4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2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2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2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154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80" t="s">
        <v>127</v>
      </c>
      <c r="S6" s="80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80"/>
      <c r="S8" s="80"/>
    </row>
    <row r="9" spans="1:20" x14ac:dyDescent="0.25">
      <c r="A9" s="7"/>
      <c r="B9" s="85" t="s">
        <v>73</v>
      </c>
      <c r="C9" s="86"/>
      <c r="D9" s="86"/>
      <c r="E9" s="86"/>
      <c r="F9" s="86" t="s">
        <v>74</v>
      </c>
      <c r="G9" s="86"/>
      <c r="H9" s="86"/>
      <c r="I9" s="86"/>
      <c r="J9" s="86" t="s">
        <v>117</v>
      </c>
      <c r="K9" s="86"/>
      <c r="L9" s="86"/>
      <c r="M9" s="86"/>
      <c r="N9" s="86"/>
      <c r="O9" s="87"/>
      <c r="R9" s="80"/>
      <c r="S9" s="80"/>
    </row>
    <row r="10" spans="1:20" ht="15.75" thickBot="1" x14ac:dyDescent="0.3">
      <c r="A10" s="7"/>
      <c r="B10" s="88">
        <v>11</v>
      </c>
      <c r="C10" s="89"/>
      <c r="D10" s="89"/>
      <c r="E10" s="89"/>
      <c r="F10" s="89">
        <v>71.709999999999994</v>
      </c>
      <c r="G10" s="89"/>
      <c r="H10" s="89"/>
      <c r="I10" s="89"/>
      <c r="J10" s="90">
        <f>B10*F10</f>
        <v>788.81</v>
      </c>
      <c r="K10" s="90"/>
      <c r="L10" s="90"/>
      <c r="M10" s="90"/>
      <c r="N10" s="90"/>
      <c r="O10" s="91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/>
      <c r="S12" s="36"/>
      <c r="T12" s="36" t="s">
        <v>144</v>
      </c>
    </row>
    <row r="13" spans="1:20" ht="18.75" customHeight="1" x14ac:dyDescent="0.25">
      <c r="A13" s="92"/>
      <c r="B13" s="13" t="s">
        <v>146</v>
      </c>
      <c r="C13" s="43">
        <v>0.3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0.3</v>
      </c>
      <c r="P13" s="43"/>
      <c r="Q13" s="43"/>
      <c r="R13" s="43"/>
      <c r="S13" s="43"/>
      <c r="T13" s="44"/>
    </row>
    <row r="14" spans="1:20" x14ac:dyDescent="0.25">
      <c r="A14" s="92"/>
      <c r="B14" s="37" t="s">
        <v>143</v>
      </c>
      <c r="C14" s="43"/>
      <c r="D14" s="43"/>
      <c r="E14" s="43"/>
      <c r="F14" s="43"/>
      <c r="G14" s="43">
        <v>2E-3</v>
      </c>
      <c r="H14" s="43">
        <v>0.1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2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2"/>
      <c r="B16" s="38" t="s">
        <v>140</v>
      </c>
      <c r="C16" s="43"/>
      <c r="D16" s="43">
        <v>0.2</v>
      </c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2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2"/>
      <c r="B18" s="19" t="s">
        <v>148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2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2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2" t="s">
        <v>121</v>
      </c>
      <c r="B21" s="66"/>
      <c r="C21" s="20">
        <v>0.03</v>
      </c>
      <c r="D21" s="20">
        <v>0.02</v>
      </c>
      <c r="E21" s="20">
        <v>0.02</v>
      </c>
      <c r="F21" s="20">
        <v>0.01</v>
      </c>
      <c r="G21" s="20">
        <v>3.0000000000000001E-3</v>
      </c>
      <c r="H21" s="62">
        <v>0.01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0.03</v>
      </c>
      <c r="P21" s="20">
        <v>0.02</v>
      </c>
      <c r="Q21" s="20">
        <v>0.02</v>
      </c>
      <c r="R21" s="20"/>
      <c r="S21" s="20"/>
      <c r="T21" s="22">
        <v>1</v>
      </c>
    </row>
    <row r="22" spans="1:20" ht="18" customHeight="1" x14ac:dyDescent="0.25">
      <c r="A22" s="82" t="s">
        <v>122</v>
      </c>
      <c r="B22" s="66"/>
      <c r="C22" s="45">
        <f>B10*C21</f>
        <v>0.32999999999999996</v>
      </c>
      <c r="D22" s="45">
        <f>B10*D21</f>
        <v>0.22</v>
      </c>
      <c r="E22" s="45">
        <f>B10*E21</f>
        <v>0.22</v>
      </c>
      <c r="F22" s="45">
        <f>B10*F21</f>
        <v>0.11</v>
      </c>
      <c r="G22" s="45">
        <f>B10*G21</f>
        <v>3.3000000000000002E-2</v>
      </c>
      <c r="H22" s="45">
        <f>B10*H21</f>
        <v>0.11</v>
      </c>
      <c r="I22" s="45">
        <f>B10*I21</f>
        <v>0.86899999999999999</v>
      </c>
      <c r="J22" s="45">
        <f>B10*J21</f>
        <v>0.65999999999999992</v>
      </c>
      <c r="K22" s="45">
        <f>B10*K21</f>
        <v>3.3000000000000002E-2</v>
      </c>
      <c r="L22" s="45">
        <f>B10*L21</f>
        <v>0.44</v>
      </c>
      <c r="M22" s="45">
        <f>B10*M21</f>
        <v>0.44</v>
      </c>
      <c r="N22" s="45">
        <f>B10*N21</f>
        <v>0.44</v>
      </c>
      <c r="O22" s="45">
        <f>B10*O21</f>
        <v>0.32999999999999996</v>
      </c>
      <c r="P22" s="45">
        <f>B10*P21</f>
        <v>0.22</v>
      </c>
      <c r="Q22" s="45">
        <f>B10*Q21</f>
        <v>0.22</v>
      </c>
      <c r="R22" s="45">
        <f>B10*R21</f>
        <v>0</v>
      </c>
      <c r="S22" s="45">
        <f>B10*S21</f>
        <v>0</v>
      </c>
      <c r="T22" s="46">
        <f>B10*T21</f>
        <v>11</v>
      </c>
    </row>
    <row r="23" spans="1:20" ht="19.5" customHeight="1" x14ac:dyDescent="0.25">
      <c r="A23" s="82" t="s">
        <v>119</v>
      </c>
      <c r="B23" s="66"/>
      <c r="C23" s="20">
        <v>300</v>
      </c>
      <c r="D23" s="20">
        <v>50</v>
      </c>
      <c r="E23" s="20">
        <v>250</v>
      </c>
      <c r="F23" s="20">
        <v>150</v>
      </c>
      <c r="G23" s="20">
        <v>18</v>
      </c>
      <c r="H23" s="20">
        <v>400</v>
      </c>
      <c r="I23" s="20">
        <v>60</v>
      </c>
      <c r="J23" s="20">
        <v>86</v>
      </c>
      <c r="K23" s="20">
        <v>150</v>
      </c>
      <c r="L23" s="20">
        <v>40</v>
      </c>
      <c r="M23" s="20">
        <v>50</v>
      </c>
      <c r="N23" s="20">
        <v>100</v>
      </c>
      <c r="O23" s="20">
        <v>350</v>
      </c>
      <c r="P23" s="20">
        <v>120</v>
      </c>
      <c r="Q23" s="20">
        <v>60</v>
      </c>
      <c r="R23" s="20"/>
      <c r="S23" s="20"/>
      <c r="T23" s="22">
        <v>19.100000000000001</v>
      </c>
    </row>
    <row r="24" spans="1:20" ht="19.5" customHeight="1" x14ac:dyDescent="0.25">
      <c r="A24" s="82" t="s">
        <v>118</v>
      </c>
      <c r="B24" s="66"/>
      <c r="C24" s="47">
        <f>C22*C23</f>
        <v>98.999999999999986</v>
      </c>
      <c r="D24" s="47">
        <f t="shared" ref="D24:S24" si="0">D22*D23</f>
        <v>11</v>
      </c>
      <c r="E24" s="47">
        <f t="shared" si="0"/>
        <v>55</v>
      </c>
      <c r="F24" s="47">
        <f t="shared" si="0"/>
        <v>16.5</v>
      </c>
      <c r="G24" s="47">
        <f t="shared" si="0"/>
        <v>0.59400000000000008</v>
      </c>
      <c r="H24" s="47">
        <f t="shared" si="0"/>
        <v>44</v>
      </c>
      <c r="I24" s="47">
        <f t="shared" si="0"/>
        <v>52.14</v>
      </c>
      <c r="J24" s="47">
        <f t="shared" si="0"/>
        <v>56.759999999999991</v>
      </c>
      <c r="K24" s="47">
        <f t="shared" si="0"/>
        <v>4.95</v>
      </c>
      <c r="L24" s="47">
        <f t="shared" si="0"/>
        <v>17.600000000000001</v>
      </c>
      <c r="M24" s="47">
        <f t="shared" si="0"/>
        <v>22</v>
      </c>
      <c r="N24" s="47">
        <f t="shared" si="0"/>
        <v>44</v>
      </c>
      <c r="O24" s="47">
        <f t="shared" si="0"/>
        <v>115.49999999999999</v>
      </c>
      <c r="P24" s="47">
        <f t="shared" si="0"/>
        <v>26.4</v>
      </c>
      <c r="Q24" s="47">
        <f t="shared" si="0"/>
        <v>13.2</v>
      </c>
      <c r="R24" s="47">
        <f t="shared" si="0"/>
        <v>0</v>
      </c>
      <c r="S24" s="47">
        <f t="shared" si="0"/>
        <v>0</v>
      </c>
      <c r="T24" s="48">
        <f>T23*T22</f>
        <v>210.10000000000002</v>
      </c>
    </row>
    <row r="25" spans="1:20" ht="18.75" x14ac:dyDescent="0.25">
      <c r="A25" s="23" t="s">
        <v>26</v>
      </c>
      <c r="B25" s="29">
        <f>C24+D24+E24+F24+G24+H24+I24+J24+K24+L24+M24+N24+O24+P24+Q24+R24+S24+T24</f>
        <v>788.74400000000003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3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3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3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3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3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3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3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3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2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2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80" t="s">
        <v>127</v>
      </c>
      <c r="S6" s="80"/>
    </row>
    <row r="7" spans="1:20" x14ac:dyDescent="0.25">
      <c r="A7" s="7" t="s">
        <v>71</v>
      </c>
      <c r="P7" s="81" t="s">
        <v>128</v>
      </c>
      <c r="Q7" s="81"/>
      <c r="R7" s="80">
        <v>5042022</v>
      </c>
      <c r="S7" s="80"/>
    </row>
    <row r="8" spans="1:20" ht="15.75" thickBot="1" x14ac:dyDescent="0.3">
      <c r="A8" s="7" t="s">
        <v>3</v>
      </c>
      <c r="R8" s="80"/>
      <c r="S8" s="80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80"/>
      <c r="S9" s="80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2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2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2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2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2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2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2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2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2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2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0" t="s">
        <v>127</v>
      </c>
      <c r="S5" s="80"/>
    </row>
    <row r="6" spans="1:19" x14ac:dyDescent="0.25">
      <c r="A6" s="7" t="s">
        <v>71</v>
      </c>
      <c r="P6" s="81" t="s">
        <v>128</v>
      </c>
      <c r="Q6" s="81"/>
      <c r="R6" s="80">
        <v>5042022</v>
      </c>
      <c r="S6" s="80"/>
    </row>
    <row r="7" spans="1:19" ht="15.75" thickBot="1" x14ac:dyDescent="0.3">
      <c r="A7" s="7" t="s">
        <v>3</v>
      </c>
      <c r="R7" s="80"/>
      <c r="S7" s="80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80"/>
      <c r="S8" s="80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4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2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2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2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4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2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2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2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0" t="s">
        <v>127</v>
      </c>
      <c r="T5" s="80"/>
    </row>
    <row r="6" spans="1:20" x14ac:dyDescent="0.25">
      <c r="A6" s="7" t="s">
        <v>71</v>
      </c>
      <c r="Q6" s="81" t="s">
        <v>128</v>
      </c>
      <c r="R6" s="81"/>
      <c r="S6" s="80">
        <v>5042022</v>
      </c>
      <c r="T6" s="80"/>
    </row>
    <row r="7" spans="1:20" ht="15.75" thickBot="1" x14ac:dyDescent="0.3">
      <c r="A7" s="7" t="s">
        <v>3</v>
      </c>
      <c r="S7" s="80"/>
      <c r="T7" s="80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80"/>
      <c r="T8" s="80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2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2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2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2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2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2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2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4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2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2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2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2023-03-04T06:52:56Z</dcterms:modified>
</cp:coreProperties>
</file>