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<sst xmlns="http://schemas.openxmlformats.org/spreadsheetml/2006/main" count="423" uniqueCount="154">
  <si>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</si>
  <si>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</si>
  <si>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</si>
  <si>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</si>
  <si>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</si>
  <si>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</si>
  <si>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</si>
  <si>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</si>
  <si>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</si>
  <si>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</si>
  <si>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</si>
  <si>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</si>
  <si>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</si>
  <si>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</si>
  <si>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</si>
  <si>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</si>
  <si>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</si>
  <si>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</si>
  <si>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</si>
  <si>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</si>
  <si>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</si>
  <si>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</si>
  <si>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</si>
  <si>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</si>
  <si>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</si>
  <si>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</si>
  <si>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</si>
  <si>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</si>
  <si>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</si>
  <si>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</si>
  <si>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</si>
  <si>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</si>
  <si>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</si>
  <si>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</si>
  <si>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</si>
  <si>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</si>
  <si>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</si>
  <si>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</si>
  <si>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</si>
  <si>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</si>
  <si>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</si>
  <si>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</si>
  <si>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</si>
  <si>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</si>
  <si>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</si>
  <si>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</si>
  <si>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</si>
  <si>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</si>
  <si>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</si>
  <si>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</si>
  <si>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</si>
  <si>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</si>
  <si>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</si>
  <si>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</si>
  <si>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</si>
  <si>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</si>
  <si>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</si>
  <si>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</si>
  <si>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</si>
  <si>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</si>
  <si>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</si>
  <si>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</si>
  <si>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</si>
  <si>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</si>
  <si>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</si>
  <si>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</si>
  <si>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</si>
  <si>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</si>
  <si>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</si>
  <si>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</si>
  <si>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</si>
  <si>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</si>
  <si>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</si>
  <si>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</si>
  <si>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</si>
  <si>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</si>
  <si>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</si>
  <si>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</si>
  <si>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</si>
  <si>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</si>
  <si>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</si>
  <si>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</si>
  <si>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</si>
  <si>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</si>
  <si>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</si>
  <si>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</si>
  <si>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</si>
  <si>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</si>
  <si>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</si>
  <si>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</si>
  <si>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</si>
  <si>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</si>
  <si>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</si>
  <si>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</si>
  <si>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</si>
  <si>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</si>
  <si>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</si>
  <si>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</si>
  <si>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</si>
  <si>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</si>
  <si>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</si>
  <si>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</si>
  <si>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</si>
  <si>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</si>
  <si>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</si>
  <si>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</si>
  <si>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</si>
  <si>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</si>
  <si>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</si>
  <si>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</si>
  <si>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</si>
  <si>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</si>
  <si>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</si>
  <si>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</si>
  <si>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</si>
  <si>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</si>
  <si>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</si>
  <si>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</si>
  <si>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</si>
  <si>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</si>
  <si>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</si>
  <si>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</si>
  <si>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</si>
  <si>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</si>
  <si>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</si>
  <si>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</si>
  <si>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</si>
  <si>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</si>
  <si>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</si>
  <si>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</si>
  <si>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</si>
  <si>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</si>
  <si>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</si>
  <si>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</si>
  <si>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</si>
  <si>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</si>
  <si>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</si>
  <si>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</si>
  <si>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</si>
  <si>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</si>
  <si>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</si>
  <si>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</si>
  <si>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</si>
  <si>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</si>
  <si>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</si>
  <si>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</si>
  <si>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</si>
  <si>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</si>
  <si>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</si>
  <si>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</si>
  <si>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 xml:space="preserve">яблолки </t>
  </si>
  <si>
    <t xml:space="preserve">яблоки </t>
  </si>
  <si>
    <t>11. 02.2023год</t>
  </si>
  <si>
    <t xml:space="preserve"> 10.02.2023год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</si>
</sst>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"/>
      <c r="R2" s="3"/>
      <c r="S2" s="3"/>
    </row>
    <row r="3" spans="1:19" ht="15.75" customHeight="1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3"/>
      <c r="R3" s="3"/>
      <c r="S3" s="3"/>
    </row>
    <row r="4" spans="1:19" ht="14.25" customHeight="1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9" t="s">
        <v>127</v>
      </c>
      <c r="S6" s="79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P9" s="3"/>
      <c r="Q9" s="3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9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9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9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9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9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9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9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9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8" t="s">
        <v>121</v>
      </c>
      <c r="B21" s="65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4" t="s">
        <v>120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4" t="s">
        <v>119</v>
      </c>
      <c r="B23" s="65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6" t="s">
        <v>118</v>
      </c>
      <c r="B24" s="67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41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2501</v>
      </c>
      <c r="K10" s="72"/>
      <c r="L10" s="72"/>
      <c r="M10" s="72"/>
      <c r="N10" s="72"/>
      <c r="O10" s="73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5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5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5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5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9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19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19" ht="15.75" thickBot="1" x14ac:dyDescent="0.3">
      <c r="A8" s="7" t="s">
        <v>3</v>
      </c>
      <c r="R8" s="79"/>
      <c r="S8" s="79"/>
    </row>
    <row r="9" spans="1:19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19" ht="15.75" thickBot="1" x14ac:dyDescent="0.3">
      <c r="A10" s="7"/>
      <c r="B10" s="76">
        <v>39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2379</v>
      </c>
      <c r="K10" s="72"/>
      <c r="L10" s="72"/>
      <c r="M10" s="72"/>
      <c r="N10" s="72"/>
      <c r="O10" s="73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5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5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5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5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7" zoomScale="106" zoomScaleNormal="106" workbookViewId="0">
      <selection activeCell="I8" sqref="I8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40"/>
      <c r="R2" s="40"/>
      <c r="S2" s="40"/>
      <c r="T2" s="40"/>
    </row>
    <row r="3" spans="1:20" ht="15.75" x14ac:dyDescent="0.25">
      <c r="A3" s="71" t="s">
        <v>136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40"/>
      <c r="R3" s="40"/>
      <c r="S3" s="40"/>
      <c r="T3" s="40"/>
    </row>
    <row r="4" spans="1:20" ht="15.75" x14ac:dyDescent="0.25">
      <c r="A4" s="70" t="s">
        <v>152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153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9" t="s">
        <v>127</v>
      </c>
      <c r="S6" s="79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9"/>
      <c r="S8" s="79"/>
    </row>
    <row r="9" spans="1:20" x14ac:dyDescent="0.25">
      <c r="A9" s="7"/>
      <c r="B9" s="84" t="s">
        <v>73</v>
      </c>
      <c r="C9" s="85"/>
      <c r="D9" s="85"/>
      <c r="E9" s="85"/>
      <c r="F9" s="85" t="s">
        <v>74</v>
      </c>
      <c r="G9" s="85"/>
      <c r="H9" s="85"/>
      <c r="I9" s="85"/>
      <c r="J9" s="85" t="s">
        <v>117</v>
      </c>
      <c r="K9" s="85"/>
      <c r="L9" s="85"/>
      <c r="M9" s="85"/>
      <c r="N9" s="85"/>
      <c r="O9" s="86"/>
      <c r="R9" s="79"/>
      <c r="S9" s="79"/>
    </row>
    <row r="10" spans="1:20" ht="15.75" thickBot="1" x14ac:dyDescent="0.3">
      <c r="A10" s="7"/>
      <c r="B10" s="87">
        <v>11</v>
      </c>
      <c r="C10" s="88"/>
      <c r="D10" s="88"/>
      <c r="E10" s="88"/>
      <c r="F10" s="88">
        <v>71.709999999999994</v>
      </c>
      <c r="G10" s="88"/>
      <c r="H10" s="88"/>
      <c r="I10" s="88"/>
      <c r="J10" s="89">
        <f>B10*F10</f>
        <v>788.81</v>
      </c>
      <c r="K10" s="89"/>
      <c r="L10" s="89"/>
      <c r="M10" s="89"/>
      <c r="N10" s="89"/>
      <c r="O10" s="90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/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 t="s">
        <v>150</v>
      </c>
      <c r="T12" s="36" t="s">
        <v>147</v>
      </c>
    </row>
    <row r="13" spans="1:20" ht="18.75" customHeight="1" x14ac:dyDescent="0.25">
      <c r="A13" s="91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1"/>
      <c r="B14" s="37" t="s">
        <v>146</v>
      </c>
      <c r="C14" s="43"/>
      <c r="D14" s="43"/>
      <c r="E14" s="43"/>
      <c r="F14" s="43"/>
      <c r="G14" s="43">
        <v>2E-3</v>
      </c>
      <c r="H14" s="43"/>
      <c r="I14" s="43">
        <v>0.3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91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91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91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91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91"/>
      <c r="B19" s="19" t="s">
        <v>151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>
        <v>0.1</v>
      </c>
      <c r="T19" s="44"/>
    </row>
    <row r="20" spans="1:20" ht="9" customHeight="1" x14ac:dyDescent="0.25">
      <c r="A20" s="91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5"/>
      <c r="C21" s="20">
        <v>0.01</v>
      </c>
      <c r="D21" s="20"/>
      <c r="E21" s="20">
        <v>0.04</v>
      </c>
      <c r="F21" s="20"/>
      <c r="G21" s="20">
        <v>3.0000000000000001E-3</v>
      </c>
      <c r="H21" s="62"/>
      <c r="I21" s="20">
        <v>0.3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>
        <v>0.01</v>
      </c>
      <c r="T21" s="22">
        <v>1</v>
      </c>
    </row>
    <row r="22" spans="1:20" ht="18" customHeight="1" x14ac:dyDescent="0.25">
      <c r="A22" s="81" t="s">
        <v>122</v>
      </c>
      <c r="B22" s="65"/>
      <c r="C22" s="45">
        <f>B10*C21</f>
        <v>0.11</v>
      </c>
      <c r="D22" s="45">
        <f>B10*D21</f>
        <v>0</v>
      </c>
      <c r="E22" s="45">
        <f>B10*E21</f>
        <v>0.44</v>
      </c>
      <c r="F22" s="45">
        <f>B10*F21</f>
        <v>0</v>
      </c>
      <c r="G22" s="45">
        <f>B10*G21</f>
        <v>3.3000000000000002E-2</v>
      </c>
      <c r="H22" s="45">
        <f>B10*H21</f>
        <v>0</v>
      </c>
      <c r="I22" s="45">
        <f>B10*I21</f>
        <v>3.3</v>
      </c>
      <c r="J22" s="45">
        <f>B10*J21</f>
        <v>0.65999999999999992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0.32999999999999996</v>
      </c>
      <c r="P22" s="45">
        <f>B10*P21</f>
        <v>0.22</v>
      </c>
      <c r="Q22" s="45">
        <f>B10*Q21</f>
        <v>0.11</v>
      </c>
      <c r="R22" s="45">
        <f>B10*R21</f>
        <v>0</v>
      </c>
      <c r="S22" s="45">
        <f>B10*S21</f>
        <v>0.11</v>
      </c>
      <c r="T22" s="46">
        <f>B10*T21</f>
        <v>11</v>
      </c>
    </row>
    <row r="23" spans="1:20" ht="19.5" customHeight="1" x14ac:dyDescent="0.25">
      <c r="A23" s="81" t="s">
        <v>119</v>
      </c>
      <c r="B23" s="65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133.4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>
        <v>80</v>
      </c>
      <c r="T23" s="22">
        <v>14</v>
      </c>
    </row>
    <row r="24" spans="1:20" ht="19.5" customHeight="1" x14ac:dyDescent="0.25">
      <c r="A24" s="81" t="s">
        <v>118</v>
      </c>
      <c r="B24" s="65"/>
      <c r="C24" s="47">
        <f>C22*C23</f>
        <v>3.3</v>
      </c>
      <c r="D24" s="47">
        <f t="shared" ref="D24:S24" si="0">D22*D23</f>
        <v>0</v>
      </c>
      <c r="E24" s="47">
        <f t="shared" si="0"/>
        <v>52.8</v>
      </c>
      <c r="F24" s="47">
        <f t="shared" si="0"/>
        <v>0</v>
      </c>
      <c r="G24" s="47">
        <f t="shared" si="0"/>
        <v>0.59400000000000008</v>
      </c>
      <c r="H24" s="47">
        <f t="shared" si="0"/>
        <v>0</v>
      </c>
      <c r="I24" s="47">
        <f t="shared" si="0"/>
        <v>440.21999999999997</v>
      </c>
      <c r="J24" s="47">
        <f t="shared" si="0"/>
        <v>36.299999999999997</v>
      </c>
      <c r="K24" s="47">
        <f t="shared" si="0"/>
        <v>4.95</v>
      </c>
      <c r="L24" s="47">
        <f t="shared" si="0"/>
        <v>8.36</v>
      </c>
      <c r="M24" s="47">
        <f t="shared" si="0"/>
        <v>13.2</v>
      </c>
      <c r="N24" s="47">
        <f t="shared" si="0"/>
        <v>44</v>
      </c>
      <c r="O24" s="47">
        <f t="shared" si="0"/>
        <v>6.6</v>
      </c>
      <c r="P24" s="47">
        <f t="shared" si="0"/>
        <v>4.62</v>
      </c>
      <c r="Q24" s="47">
        <f t="shared" si="0"/>
        <v>3.41</v>
      </c>
      <c r="R24" s="47">
        <f t="shared" si="0"/>
        <v>0</v>
      </c>
      <c r="S24" s="47">
        <f t="shared" si="0"/>
        <v>8.8000000000000007</v>
      </c>
      <c r="T24" s="48">
        <f>T23*T22</f>
        <v>154</v>
      </c>
    </row>
    <row r="25" spans="1:20" ht="18.75" x14ac:dyDescent="0.25">
      <c r="A25" s="23" t="s">
        <v>26</v>
      </c>
      <c r="B25" s="29">
        <f>C24+D24+E24+F24+G24+H24+I24+J24+K24+L24+M24+N24+O24+P24+Q24+R24+S24+T24</f>
        <v>781.154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/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5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5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71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0" ht="15.75" x14ac:dyDescent="0.25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9" t="s">
        <v>127</v>
      </c>
      <c r="S6" s="79"/>
    </row>
    <row r="7" spans="1:20" x14ac:dyDescent="0.25">
      <c r="A7" s="7" t="s">
        <v>71</v>
      </c>
      <c r="P7" s="80" t="s">
        <v>128</v>
      </c>
      <c r="Q7" s="80"/>
      <c r="R7" s="79">
        <v>5042022</v>
      </c>
      <c r="S7" s="79"/>
    </row>
    <row r="8" spans="1:20" ht="15.75" thickBot="1" x14ac:dyDescent="0.3">
      <c r="A8" s="7" t="s">
        <v>3</v>
      </c>
      <c r="R8" s="79"/>
      <c r="S8" s="79"/>
    </row>
    <row r="9" spans="1:20" x14ac:dyDescent="0.25">
      <c r="A9" s="7"/>
      <c r="B9" s="78" t="s">
        <v>73</v>
      </c>
      <c r="C9" s="74"/>
      <c r="D9" s="74"/>
      <c r="E9" s="74"/>
      <c r="F9" s="74" t="s">
        <v>74</v>
      </c>
      <c r="G9" s="74"/>
      <c r="H9" s="74"/>
      <c r="I9" s="74"/>
      <c r="J9" s="74" t="s">
        <v>117</v>
      </c>
      <c r="K9" s="74"/>
      <c r="L9" s="74"/>
      <c r="M9" s="74"/>
      <c r="N9" s="74"/>
      <c r="O9" s="75"/>
      <c r="R9" s="79"/>
      <c r="S9" s="79"/>
    </row>
    <row r="10" spans="1:20" ht="15.75" thickBot="1" x14ac:dyDescent="0.3">
      <c r="A10" s="7"/>
      <c r="B10" s="76">
        <v>38</v>
      </c>
      <c r="C10" s="77"/>
      <c r="D10" s="77"/>
      <c r="E10" s="77"/>
      <c r="F10" s="77">
        <v>61</v>
      </c>
      <c r="G10" s="77"/>
      <c r="H10" s="77"/>
      <c r="I10" s="77"/>
      <c r="J10" s="72">
        <f>B10*F10</f>
        <v>2318</v>
      </c>
      <c r="K10" s="72"/>
      <c r="L10" s="72"/>
      <c r="M10" s="72"/>
      <c r="N10" s="72"/>
      <c r="O10" s="73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1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1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1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1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5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5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5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5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9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9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9" t="s">
        <v>127</v>
      </c>
      <c r="S5" s="79"/>
    </row>
    <row r="6" spans="1:19" x14ac:dyDescent="0.25">
      <c r="A6" s="7" t="s">
        <v>71</v>
      </c>
      <c r="P6" s="80" t="s">
        <v>128</v>
      </c>
      <c r="Q6" s="80"/>
      <c r="R6" s="79">
        <v>5042022</v>
      </c>
      <c r="S6" s="79"/>
    </row>
    <row r="7" spans="1:19" ht="15.75" thickBot="1" x14ac:dyDescent="0.3">
      <c r="A7" s="7" t="s">
        <v>3</v>
      </c>
      <c r="R7" s="79"/>
      <c r="S7" s="79"/>
    </row>
    <row r="8" spans="1:19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R8" s="79"/>
      <c r="S8" s="79"/>
    </row>
    <row r="9" spans="1:19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5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5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5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5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5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5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5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5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41</v>
      </c>
      <c r="C9" s="77"/>
      <c r="D9" s="77"/>
      <c r="E9" s="77"/>
      <c r="F9" s="77">
        <v>61</v>
      </c>
      <c r="G9" s="77"/>
      <c r="H9" s="77"/>
      <c r="I9" s="77"/>
      <c r="J9" s="72">
        <f>B9*F9</f>
        <v>2501</v>
      </c>
      <c r="K9" s="72"/>
      <c r="L9" s="72"/>
      <c r="M9" s="72"/>
      <c r="N9" s="72"/>
      <c r="O9" s="73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1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5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5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5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5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20" ht="15.75" x14ac:dyDescent="0.25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0" ht="15.75" x14ac:dyDescent="0.25">
      <c r="A3" s="70" t="s">
        <v>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9" t="s">
        <v>127</v>
      </c>
      <c r="T5" s="79"/>
    </row>
    <row r="6" spans="1:20" x14ac:dyDescent="0.25">
      <c r="A6" s="7" t="s">
        <v>71</v>
      </c>
      <c r="Q6" s="80" t="s">
        <v>128</v>
      </c>
      <c r="R6" s="80"/>
      <c r="S6" s="79">
        <v>5042022</v>
      </c>
      <c r="T6" s="79"/>
    </row>
    <row r="7" spans="1:20" ht="15.75" thickBot="1" x14ac:dyDescent="0.3">
      <c r="A7" s="7" t="s">
        <v>3</v>
      </c>
      <c r="S7" s="79"/>
      <c r="T7" s="79"/>
    </row>
    <row r="8" spans="1:20" x14ac:dyDescent="0.25">
      <c r="A8" s="7"/>
      <c r="B8" s="78" t="s">
        <v>73</v>
      </c>
      <c r="C8" s="74"/>
      <c r="D8" s="74"/>
      <c r="E8" s="74"/>
      <c r="F8" s="74" t="s">
        <v>74</v>
      </c>
      <c r="G8" s="74"/>
      <c r="H8" s="74"/>
      <c r="I8" s="74"/>
      <c r="J8" s="74" t="s">
        <v>117</v>
      </c>
      <c r="K8" s="74"/>
      <c r="L8" s="74"/>
      <c r="M8" s="74"/>
      <c r="N8" s="74"/>
      <c r="O8" s="75"/>
      <c r="S8" s="79"/>
      <c r="T8" s="79"/>
    </row>
    <row r="9" spans="1:20" ht="15.75" thickBot="1" x14ac:dyDescent="0.3">
      <c r="A9" s="7"/>
      <c r="B9" s="76">
        <v>40</v>
      </c>
      <c r="C9" s="77"/>
      <c r="D9" s="77"/>
      <c r="E9" s="77"/>
      <c r="F9" s="77">
        <v>61</v>
      </c>
      <c r="G9" s="77"/>
      <c r="H9" s="77"/>
      <c r="I9" s="77"/>
      <c r="J9" s="72">
        <f>B9*F9</f>
        <v>2440</v>
      </c>
      <c r="K9" s="72"/>
      <c r="L9" s="72"/>
      <c r="M9" s="72"/>
      <c r="N9" s="72"/>
      <c r="O9" s="73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91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1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1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1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1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1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5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5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5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5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2023-02-11T07:35:13Z</dcterms:modified>
</cp:coreProperties>
</file>